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G4" i="1" l="1"/>
  <c r="H4" i="1" s="1"/>
  <c r="G12" i="1"/>
  <c r="H12" i="1" s="1"/>
  <c r="G10" i="1"/>
  <c r="H10" i="1" s="1"/>
  <c r="G8" i="1"/>
  <c r="H8" i="1" s="1"/>
  <c r="G6" i="1"/>
  <c r="H6" i="1" s="1"/>
  <c r="G13" i="1"/>
  <c r="H13" i="1" s="1"/>
  <c r="G11" i="1"/>
  <c r="H11" i="1" s="1"/>
  <c r="G9" i="1"/>
  <c r="H9" i="1" s="1"/>
  <c r="G7" i="1"/>
  <c r="H7" i="1" s="1"/>
  <c r="G5" i="1"/>
  <c r="H5" i="1" s="1"/>
</calcChain>
</file>

<file path=xl/sharedStrings.xml><?xml version="1.0" encoding="utf-8"?>
<sst xmlns="http://schemas.openxmlformats.org/spreadsheetml/2006/main" count="33" uniqueCount="33">
  <si>
    <t>CODIGO</t>
  </si>
  <si>
    <t>PRODUCTO</t>
  </si>
  <si>
    <t>PRECIO</t>
  </si>
  <si>
    <t>CANTIDAD</t>
  </si>
  <si>
    <t>IMPORTE</t>
  </si>
  <si>
    <t>IVA</t>
  </si>
  <si>
    <t>TOTAL</t>
  </si>
  <si>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</si>
  <si>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</si>
  <si>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</si>
  <si>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</si>
  <si>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</si>
  <si>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</si>
  <si>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</si>
  <si>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</si>
  <si>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</si>
  <si>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</si>
  <si>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Monitor LED 19"</t>
  </si>
  <si>
    <t>Monitor LED 17"</t>
  </si>
  <si>
    <t>Monitor LED 21"</t>
  </si>
  <si>
    <t>Monitor LED 23"</t>
  </si>
  <si>
    <t>Teclado Inalambrico</t>
  </si>
  <si>
    <t>Mouse Inalambrico</t>
  </si>
  <si>
    <t>Copiadora de DVD</t>
  </si>
  <si>
    <t>Lectrora de DVD</t>
  </si>
  <si>
    <t>PenDriver 4GB</t>
  </si>
  <si>
    <t>PenDriver 8GB</t>
  </si>
  <si>
    <t>LISTA DE ARTICULOS</t>
  </si>
  <si>
    <t>TOTAL GENERAL</t>
  </si>
  <si>
    <t>PROMEDIO</t>
  </si>
  <si>
    <t>MAXIMO</t>
  </si>
  <si>
    <t>MINIMO</t>
  </si>
  <si>
    <t>AÑO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</si>
</sst>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U&quot;\ * #,##0.00_);_(&quot;$U&quot;\ * \(#,##0.00\);_(&quot;$U&quot;\ * &quot;-&quot;??_);_(@_)"/>
    <numFmt numFmtId="164" formatCode="_(&quot;$U&quot;\ * #,##0.0_);_(&quot;$U&quot;\ * \(#,##0.0\);_(&quot;$U&quot;\ 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6" tint="0.39997558519241921"/>
      <name val="ConcursoItalian BTN Wide"/>
      <family val="2"/>
    </font>
    <font>
      <sz val="11"/>
      <color theme="5" tint="-0.249977111117893"/>
      <name val="Calibri"/>
      <family val="2"/>
      <scheme val="minor"/>
    </font>
    <font>
      <b/>
      <sz val="36"/>
      <color theme="0"/>
      <name val="ConcursoItalian BTN"/>
      <family val="2"/>
    </font>
    <font>
      <b/>
      <sz val="14"/>
      <color theme="6" tint="0.39997558519241921"/>
      <name val="ConcursoItalian BTN Wide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theme="5" tint="-0.499984740745262"/>
      </right>
      <top/>
      <bottom style="thin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/>
      <bottom style="thin">
        <color theme="5" tint="-0.499984740745262"/>
      </bottom>
      <diagonal/>
    </border>
    <border>
      <left style="thin">
        <color theme="5" tint="-0.499984740745262"/>
      </left>
      <right style="medium">
        <color indexed="64"/>
      </right>
      <top/>
      <bottom style="thin">
        <color theme="5" tint="-0.499984740745262"/>
      </bottom>
      <diagonal/>
    </border>
    <border>
      <left/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/>
      <right style="thin">
        <color theme="5" tint="-0.499984740745262"/>
      </right>
      <top style="thin">
        <color theme="5" tint="-0.499984740745262"/>
      </top>
      <bottom style="medium">
        <color indexed="64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medium">
        <color indexed="64"/>
      </bottom>
      <diagonal/>
    </border>
    <border>
      <left/>
      <right style="thin">
        <color theme="5" tint="-0.499984740745262"/>
      </right>
      <top/>
      <bottom style="double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/>
      <bottom style="double">
        <color theme="5" tint="-0.499984740745262"/>
      </bottom>
      <diagonal/>
    </border>
    <border>
      <left style="thin">
        <color theme="5" tint="-0.499984740745262"/>
      </left>
      <right style="medium">
        <color indexed="64"/>
      </right>
      <top/>
      <bottom style="double">
        <color theme="5" tint="-0.499984740745262"/>
      </bottom>
      <diagonal/>
    </border>
    <border>
      <left style="medium">
        <color indexed="64"/>
      </left>
      <right style="thick">
        <color theme="6" tint="0.39994506668294322"/>
      </right>
      <top/>
      <bottom/>
      <diagonal/>
    </border>
    <border>
      <left style="medium">
        <color indexed="64"/>
      </left>
      <right style="thick">
        <color theme="6" tint="0.39994506668294322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164" fontId="0" fillId="0" borderId="7" xfId="1" applyNumberFormat="1" applyFont="1" applyBorder="1"/>
    <xf numFmtId="164" fontId="0" fillId="0" borderId="10" xfId="1" applyNumberFormat="1" applyFont="1" applyBorder="1"/>
    <xf numFmtId="0" fontId="2" fillId="2" borderId="0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9" fontId="5" fillId="2" borderId="0" xfId="0" applyNumberFormat="1" applyFont="1" applyFill="1" applyBorder="1" applyAlignment="1">
      <alignment horizontal="center"/>
    </xf>
    <xf numFmtId="164" fontId="0" fillId="0" borderId="19" xfId="1" applyNumberFormat="1" applyFont="1" applyBorder="1"/>
    <xf numFmtId="0" fontId="0" fillId="0" borderId="19" xfId="0" applyBorder="1"/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3" fillId="3" borderId="28" xfId="0" applyFont="1" applyFill="1" applyBorder="1" applyAlignment="1">
      <alignment horizontal="left" vertical="center"/>
    </xf>
    <xf numFmtId="0" fontId="3" fillId="3" borderId="29" xfId="0" applyFont="1" applyFill="1" applyBorder="1" applyAlignment="1">
      <alignment horizontal="left" vertical="center"/>
    </xf>
    <xf numFmtId="0" fontId="3" fillId="3" borderId="30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textRotation="90"/>
    </xf>
    <xf numFmtId="0" fontId="4" fillId="2" borderId="4" xfId="0" applyFont="1" applyFill="1" applyBorder="1" applyAlignment="1">
      <alignment horizontal="center" vertical="center" textRotation="90"/>
    </xf>
    <xf numFmtId="0" fontId="4" fillId="2" borderId="16" xfId="0" applyFont="1" applyFill="1" applyBorder="1" applyAlignment="1">
      <alignment horizontal="center" vertical="center" textRotation="90"/>
    </xf>
    <xf numFmtId="0" fontId="4" fillId="2" borderId="17" xfId="0" applyFont="1" applyFill="1" applyBorder="1" applyAlignment="1">
      <alignment horizontal="center" vertical="center" textRotation="90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UY"/>
  <c:roundedCorners val="0"/>
  <mc:AlternateContent xmlns:mc="http://schemas.openxmlformats.org/markup-compatibility/2006">
    <mc:Choice xmlns:c14="http://schemas.microsoft.com/office/drawing/2007/8/2/chart" Requires="c14">
      <c14:style val="144"/>
    </mc:Choice>
    <mc:Fallback>
      <c:style val="4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INGRESO POR MONITORES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Hoja1!$H$3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Hoja1!$C$4:$C$7</c:f>
              <c:strCache>
                <c:ptCount val="4"/>
                <c:pt idx="0">
                  <c:v>Monitor LED 17"</c:v>
                </c:pt>
                <c:pt idx="1">
                  <c:v>Monitor LED 19"</c:v>
                </c:pt>
                <c:pt idx="2">
                  <c:v>Monitor LED 21"</c:v>
                </c:pt>
                <c:pt idx="3">
                  <c:v>Monitor LED 23"</c:v>
                </c:pt>
              </c:strCache>
            </c:strRef>
          </c:cat>
          <c:val>
            <c:numRef>
              <c:f>Hoja1!$H$4:$H$7</c:f>
              <c:numCache>
                <c:formatCode>General</c:formatCode>
                <c:ptCount val="4"/>
                <c:pt idx="0">
                  <c:v>15250</c:v>
                </c:pt>
                <c:pt idx="1">
                  <c:v>7320</c:v>
                </c:pt>
                <c:pt idx="2">
                  <c:v>17080</c:v>
                </c:pt>
                <c:pt idx="3">
                  <c:v>4880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743360"/>
        <c:axId val="135744896"/>
      </c:barChart>
      <c:catAx>
        <c:axId val="135743360"/>
        <c:scaling>
          <c:orientation val="minMax"/>
        </c:scaling>
        <c:delete val="0"/>
        <c:axPos val="b"/>
        <c:majorTickMark val="out"/>
        <c:minorTickMark val="none"/>
        <c:tickLblPos val="nextTo"/>
        <c:crossAx val="135744896"/>
        <c:crosses val="autoZero"/>
        <c:auto val="1"/>
        <c:lblAlgn val="ctr"/>
        <c:lblOffset val="100"/>
        <c:noMultiLvlLbl val="0"/>
      </c:catAx>
      <c:valAx>
        <c:axId val="135744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574336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69271</xdr:colOff>
      <xdr:row>0</xdr:row>
      <xdr:rowOff>138545</xdr:rowOff>
    </xdr:from>
    <xdr:to>
      <xdr:col>13</xdr:col>
      <xdr:colOff>744680</xdr:colOff>
      <xdr:row>12</xdr:row>
      <xdr:rowOff>138545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zoomScale="110" zoomScaleNormal="110" workbookViewId="0">
      <selection activeCell="E4" sqref="E4"/>
    </sheetView>
  </sheetViews>
  <sheetFormatPr baseColWidth="10" defaultRowHeight="15"/>
  <cols>
    <col min="3" max="3" width="18.85546875" bestFit="1" customWidth="1"/>
    <col min="4" max="4" width="15" bestFit="1" customWidth="1"/>
  </cols>
  <sheetData>
    <row r="1" spans="1:8" ht="26.25">
      <c r="A1" s="32" t="s">
        <v>32</v>
      </c>
      <c r="B1" s="30" t="s">
        <v>27</v>
      </c>
      <c r="C1" s="30"/>
      <c r="D1" s="30"/>
      <c r="E1" s="30"/>
      <c r="F1" s="30"/>
      <c r="G1" s="30"/>
      <c r="H1" s="31"/>
    </row>
    <row r="2" spans="1:8" ht="26.25">
      <c r="A2" s="33"/>
      <c r="B2" s="13"/>
      <c r="C2" s="13"/>
      <c r="D2" s="13"/>
      <c r="E2" s="13"/>
      <c r="F2" s="13"/>
      <c r="G2" s="15">
        <v>0.22</v>
      </c>
      <c r="H2" s="14"/>
    </row>
    <row r="3" spans="1:8" ht="24.95" customHeight="1" thickBot="1">
      <c r="A3" s="34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10" t="s">
        <v>6</v>
      </c>
    </row>
    <row r="4" spans="1:8" ht="15.75" thickTop="1">
      <c r="A4" s="34"/>
      <c r="B4" s="5" t="s">
        <v>7</v>
      </c>
      <c r="C4" s="6" t="s">
        <v>18</v>
      </c>
      <c r="D4" s="11">
        <v>2500</v>
      </c>
      <c r="E4" s="6">
        <v>5</v>
      </c>
      <c r="F4" s="6">
        <f>+D4*E4</f>
        <v>12500</v>
      </c>
      <c r="G4" s="6">
        <f>+F4*$G$2</f>
        <v>2750</v>
      </c>
      <c r="H4" s="7">
        <f>+F4+G4</f>
        <v>15250</v>
      </c>
    </row>
    <row r="5" spans="1:8">
      <c r="A5" s="34"/>
      <c r="B5" s="1" t="s">
        <v>8</v>
      </c>
      <c r="C5" s="2" t="s">
        <v>17</v>
      </c>
      <c r="D5" s="12">
        <v>3000</v>
      </c>
      <c r="E5" s="2">
        <v>2</v>
      </c>
      <c r="F5" s="6">
        <f t="shared" ref="F5:F13" si="0">+D5*E5</f>
        <v>6000</v>
      </c>
      <c r="G5" s="6">
        <f t="shared" ref="G5:G13" si="1">+F5*$G$2</f>
        <v>1320</v>
      </c>
      <c r="H5" s="7">
        <f t="shared" ref="H5:H13" si="2">+F5+G5</f>
        <v>7320</v>
      </c>
    </row>
    <row r="6" spans="1:8">
      <c r="A6" s="34"/>
      <c r="B6" s="1" t="s">
        <v>9</v>
      </c>
      <c r="C6" s="2" t="s">
        <v>19</v>
      </c>
      <c r="D6" s="12">
        <v>3500</v>
      </c>
      <c r="E6" s="2">
        <v>4</v>
      </c>
      <c r="F6" s="6">
        <f t="shared" si="0"/>
        <v>14000</v>
      </c>
      <c r="G6" s="6">
        <f t="shared" si="1"/>
        <v>3080</v>
      </c>
      <c r="H6" s="7">
        <f t="shared" si="2"/>
        <v>17080</v>
      </c>
    </row>
    <row r="7" spans="1:8">
      <c r="A7" s="34"/>
      <c r="B7" s="1" t="s">
        <v>10</v>
      </c>
      <c r="C7" s="2" t="s">
        <v>20</v>
      </c>
      <c r="D7" s="12">
        <v>4000</v>
      </c>
      <c r="E7" s="2">
        <v>1</v>
      </c>
      <c r="F7" s="6">
        <f t="shared" si="0"/>
        <v>4000</v>
      </c>
      <c r="G7" s="6">
        <f t="shared" si="1"/>
        <v>880</v>
      </c>
      <c r="H7" s="7">
        <f t="shared" si="2"/>
        <v>4880</v>
      </c>
    </row>
    <row r="8" spans="1:8">
      <c r="A8" s="34"/>
      <c r="B8" s="1" t="s">
        <v>11</v>
      </c>
      <c r="C8" s="2" t="s">
        <v>21</v>
      </c>
      <c r="D8" s="12">
        <v>500</v>
      </c>
      <c r="E8" s="2">
        <v>2</v>
      </c>
      <c r="F8" s="6">
        <f t="shared" si="0"/>
        <v>1000</v>
      </c>
      <c r="G8" s="6">
        <f t="shared" si="1"/>
        <v>220</v>
      </c>
      <c r="H8" s="7">
        <f t="shared" si="2"/>
        <v>1220</v>
      </c>
    </row>
    <row r="9" spans="1:8">
      <c r="A9" s="34"/>
      <c r="B9" s="1" t="s">
        <v>12</v>
      </c>
      <c r="C9" s="2" t="s">
        <v>22</v>
      </c>
      <c r="D9" s="12">
        <v>250</v>
      </c>
      <c r="E9" s="2">
        <v>10</v>
      </c>
      <c r="F9" s="6">
        <f t="shared" si="0"/>
        <v>2500</v>
      </c>
      <c r="G9" s="6">
        <f t="shared" si="1"/>
        <v>550</v>
      </c>
      <c r="H9" s="7">
        <f t="shared" si="2"/>
        <v>3050</v>
      </c>
    </row>
    <row r="10" spans="1:8">
      <c r="A10" s="34"/>
      <c r="B10" s="1" t="s">
        <v>13</v>
      </c>
      <c r="C10" s="2" t="s">
        <v>23</v>
      </c>
      <c r="D10" s="12">
        <v>1000</v>
      </c>
      <c r="E10" s="2">
        <v>2</v>
      </c>
      <c r="F10" s="6">
        <f t="shared" si="0"/>
        <v>2000</v>
      </c>
      <c r="G10" s="6">
        <f t="shared" si="1"/>
        <v>440</v>
      </c>
      <c r="H10" s="7">
        <f t="shared" si="2"/>
        <v>2440</v>
      </c>
    </row>
    <row r="11" spans="1:8">
      <c r="A11" s="34"/>
      <c r="B11" s="1" t="s">
        <v>14</v>
      </c>
      <c r="C11" s="2" t="s">
        <v>24</v>
      </c>
      <c r="D11" s="12">
        <v>300</v>
      </c>
      <c r="E11" s="2">
        <v>1</v>
      </c>
      <c r="F11" s="6">
        <f t="shared" si="0"/>
        <v>300</v>
      </c>
      <c r="G11" s="6">
        <f t="shared" si="1"/>
        <v>66</v>
      </c>
      <c r="H11" s="7">
        <f t="shared" si="2"/>
        <v>366</v>
      </c>
    </row>
    <row r="12" spans="1:8">
      <c r="A12" s="34"/>
      <c r="B12" s="1" t="s">
        <v>15</v>
      </c>
      <c r="C12" s="2" t="s">
        <v>25</v>
      </c>
      <c r="D12" s="12">
        <v>150</v>
      </c>
      <c r="E12" s="2">
        <v>2</v>
      </c>
      <c r="F12" s="6">
        <f t="shared" si="0"/>
        <v>300</v>
      </c>
      <c r="G12" s="6">
        <f t="shared" si="1"/>
        <v>66</v>
      </c>
      <c r="H12" s="7">
        <f t="shared" si="2"/>
        <v>366</v>
      </c>
    </row>
    <row r="13" spans="1:8" ht="15.75" thickBot="1">
      <c r="A13" s="35"/>
      <c r="B13" s="3" t="s">
        <v>16</v>
      </c>
      <c r="C13" s="4" t="s">
        <v>26</v>
      </c>
      <c r="D13" s="16">
        <v>300</v>
      </c>
      <c r="E13" s="17">
        <v>7</v>
      </c>
      <c r="F13" s="6">
        <f t="shared" si="0"/>
        <v>2100</v>
      </c>
      <c r="G13" s="6">
        <f t="shared" si="1"/>
        <v>462</v>
      </c>
      <c r="H13" s="7">
        <f t="shared" si="2"/>
        <v>2562</v>
      </c>
    </row>
    <row r="14" spans="1:8">
      <c r="D14" s="27" t="s">
        <v>28</v>
      </c>
      <c r="E14" s="24"/>
      <c r="F14" s="19"/>
      <c r="G14" s="19"/>
      <c r="H14" s="20"/>
    </row>
    <row r="15" spans="1:8">
      <c r="D15" s="28" t="s">
        <v>29</v>
      </c>
      <c r="E15" s="25"/>
      <c r="F15" s="18"/>
      <c r="G15" s="18"/>
      <c r="H15" s="21"/>
    </row>
    <row r="16" spans="1:8">
      <c r="D16" s="28" t="s">
        <v>30</v>
      </c>
      <c r="E16" s="25"/>
      <c r="F16" s="18"/>
      <c r="G16" s="18"/>
      <c r="H16" s="21"/>
    </row>
    <row r="17" spans="4:8" ht="15.75" thickBot="1">
      <c r="D17" s="29" t="s">
        <v>31</v>
      </c>
      <c r="E17" s="26"/>
      <c r="F17" s="22"/>
      <c r="G17" s="22"/>
      <c r="H17" s="23"/>
    </row>
  </sheetData>
  <mergeCells count="2">
    <mergeCell ref="B1:H1"/>
    <mergeCell ref="A1:A13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Red Qualitas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diseno</dc:creator>
  <cp:lastModifiedBy>usuario</cp:lastModifiedBy>
  <cp:lastPrinted>2012-10-10T19:20:38Z</cp:lastPrinted>
  <dcterms:created xsi:type="dcterms:W3CDTF">2012-10-10T18:09:24Z</dcterms:created>
  <dcterms:modified xsi:type="dcterms:W3CDTF">2015-04-10T21:54:22Z</dcterms:modified>
</cp:coreProperties>
</file>